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Sept 2020 Booklet\"/>
    </mc:Choice>
  </mc:AlternateContent>
  <xr:revisionPtr revIDLastSave="0" documentId="13_ncr:1_{5EAFB781-3BB3-4C88-95B8-29D86C52866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U5" i="1" l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V4" i="1"/>
  <c r="U4" i="1"/>
</calcChain>
</file>

<file path=xl/sharedStrings.xml><?xml version="1.0" encoding="utf-8"?>
<sst xmlns="http://schemas.openxmlformats.org/spreadsheetml/2006/main" count="58" uniqueCount="58">
  <si>
    <t>Sl No.</t>
  </si>
  <si>
    <t>District Name</t>
  </si>
  <si>
    <t>Farm Production A/C</t>
  </si>
  <si>
    <t>Dairy no</t>
  </si>
  <si>
    <t>Dairy Amt</t>
  </si>
  <si>
    <t>Farm Mechanisation No</t>
  </si>
  <si>
    <t>Farm Mechanisation Amt</t>
  </si>
  <si>
    <t>Poultry No</t>
  </si>
  <si>
    <t>Poultry Amt</t>
  </si>
  <si>
    <t>fisheries no</t>
  </si>
  <si>
    <t>fisheries Amt</t>
  </si>
  <si>
    <t>Godown No</t>
  </si>
  <si>
    <t>Godown Amt</t>
  </si>
  <si>
    <t>Clinic No</t>
  </si>
  <si>
    <t>Clinic Amt</t>
  </si>
  <si>
    <t>Other No</t>
  </si>
  <si>
    <t>Other Amt</t>
  </si>
  <si>
    <t>Total</t>
  </si>
  <si>
    <t xml:space="preserve">BAKSA </t>
  </si>
  <si>
    <t xml:space="preserve">BARPETA </t>
  </si>
  <si>
    <t xml:space="preserve">BISWANATH </t>
  </si>
  <si>
    <t xml:space="preserve">BONGAIGAON </t>
  </si>
  <si>
    <t xml:space="preserve">CACHAR </t>
  </si>
  <si>
    <t xml:space="preserve">CHARAIDEO </t>
  </si>
  <si>
    <t xml:space="preserve">CHIRANG </t>
  </si>
  <si>
    <t xml:space="preserve">DARRANG </t>
  </si>
  <si>
    <t xml:space="preserve">DHEMAJI </t>
  </si>
  <si>
    <t xml:space="preserve">DHUBRI </t>
  </si>
  <si>
    <t xml:space="preserve">DIBRUGARH </t>
  </si>
  <si>
    <t xml:space="preserve">DIMAHASAO </t>
  </si>
  <si>
    <t xml:space="preserve">GOALPARA </t>
  </si>
  <si>
    <t xml:space="preserve">GOLAGHAT </t>
  </si>
  <si>
    <t xml:space="preserve">HAILAKANDI </t>
  </si>
  <si>
    <t xml:space="preserve">HOJAI </t>
  </si>
  <si>
    <t xml:space="preserve">JORHAT </t>
  </si>
  <si>
    <t xml:space="preserve">KAMRUP </t>
  </si>
  <si>
    <t xml:space="preserve">KAMRUPMETRO </t>
  </si>
  <si>
    <t xml:space="preserve">KARBIANGLONG </t>
  </si>
  <si>
    <t xml:space="preserve">KARIMGANJ </t>
  </si>
  <si>
    <t xml:space="preserve">KOKRAJHAR </t>
  </si>
  <si>
    <t xml:space="preserve">LAKHIMPUR </t>
  </si>
  <si>
    <t xml:space="preserve">MAJULI </t>
  </si>
  <si>
    <t xml:space="preserve">MORIGAON </t>
  </si>
  <si>
    <t xml:space="preserve">NAGAON </t>
  </si>
  <si>
    <t xml:space="preserve">NALBARI </t>
  </si>
  <si>
    <t xml:space="preserve">SIBSAGAR </t>
  </si>
  <si>
    <t xml:space="preserve">SONITPUR </t>
  </si>
  <si>
    <t xml:space="preserve">SOUTHSALMARA </t>
  </si>
  <si>
    <t xml:space="preserve">TINSUKIA </t>
  </si>
  <si>
    <t xml:space="preserve">UDALGURI </t>
  </si>
  <si>
    <t xml:space="preserve">WESTKARBI </t>
  </si>
  <si>
    <t>Total IC- Agri Disb No.</t>
  </si>
  <si>
    <t>Total IC- Agri Disb Amt.</t>
  </si>
  <si>
    <t>KCCs for AH and Allied Activities No</t>
  </si>
  <si>
    <t>KCCs for AH and Allied Activities Amt</t>
  </si>
  <si>
    <t xml:space="preserve">(Rs in Lakhs) </t>
  </si>
  <si>
    <t>Farm Production Amt</t>
  </si>
  <si>
    <t>Districtwise Progress under Investment Credit Under Agriculture-Disbursement Report of Assam during the FY2020-2021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</si>
</sst>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wrapText="1"/>
    </xf>
    <xf numFmtId="2" fontId="2" fillId="2" borderId="2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wrapText="1"/>
    </xf>
    <xf numFmtId="2" fontId="7" fillId="2" borderId="2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7"/>
  <sheetViews>
    <sheetView tabSelected="1" workbookViewId="0">
      <selection sqref="A1:XFD1048576"/>
    </sheetView>
  </sheetViews>
  <sheetFormatPr defaultRowHeight="14.4" x14ac:dyDescent="0.3"/>
  <cols>
    <col min="1" max="1" width="4.21875" style="2" bestFit="1" customWidth="1"/>
    <col min="2" max="2" width="10.88671875" style="20" bestFit="1" customWidth="1"/>
    <col min="3" max="3" width="8.44140625" style="2" bestFit="1" customWidth="1"/>
    <col min="4" max="4" width="9.33203125" style="2" bestFit="1" customWidth="1"/>
    <col min="5" max="6" width="7.44140625" style="2" bestFit="1" customWidth="1"/>
    <col min="7" max="7" width="5.77734375" style="2" bestFit="1" customWidth="1"/>
    <col min="8" max="8" width="6.88671875" style="2" bestFit="1" customWidth="1"/>
    <col min="9" max="10" width="8" style="2" bestFit="1" customWidth="1"/>
    <col min="11" max="11" width="7.33203125" style="2" bestFit="1" customWidth="1"/>
    <col min="12" max="12" width="8.21875" style="2" bestFit="1" customWidth="1"/>
    <col min="13" max="13" width="7.77734375" style="2" bestFit="1" customWidth="1"/>
    <col min="14" max="14" width="6.5546875" style="2" bestFit="1" customWidth="1"/>
    <col min="15" max="15" width="8" style="2" bestFit="1" customWidth="1"/>
    <col min="16" max="16" width="6.5546875" style="2" bestFit="1" customWidth="1"/>
    <col min="17" max="17" width="6" style="2" bestFit="1" customWidth="1"/>
    <col min="18" max="18" width="6.88671875" style="2" bestFit="1" customWidth="1"/>
    <col min="19" max="19" width="6.5546875" style="2" bestFit="1" customWidth="1"/>
    <col min="20" max="20" width="8.5546875" style="2" bestFit="1" customWidth="1"/>
    <col min="21" max="21" width="6.109375" style="2" bestFit="1" customWidth="1"/>
    <col min="22" max="22" width="8.5546875" style="2" bestFit="1" customWidth="1"/>
    <col min="23" max="16384" width="8.88671875" style="2"/>
  </cols>
  <sheetData>
    <row r="1" spans="1:22" ht="18" x14ac:dyDescent="0.3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4" customHeight="1" x14ac:dyDescent="0.3">
      <c r="A2" s="3" t="s">
        <v>55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s="7" customFormat="1" ht="30.6" x14ac:dyDescent="0.3">
      <c r="A3" s="4" t="s">
        <v>0</v>
      </c>
      <c r="B3" s="5" t="s">
        <v>1</v>
      </c>
      <c r="C3" s="6" t="s">
        <v>53</v>
      </c>
      <c r="D3" s="6" t="s">
        <v>54</v>
      </c>
      <c r="E3" s="6" t="s">
        <v>2</v>
      </c>
      <c r="F3" s="6" t="s">
        <v>56</v>
      </c>
      <c r="G3" s="6" t="s">
        <v>3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8</v>
      </c>
      <c r="M3" s="6" t="s">
        <v>9</v>
      </c>
      <c r="N3" s="6" t="s">
        <v>10</v>
      </c>
      <c r="O3" s="6" t="s">
        <v>11</v>
      </c>
      <c r="P3" s="6" t="s">
        <v>12</v>
      </c>
      <c r="Q3" s="6" t="s">
        <v>13</v>
      </c>
      <c r="R3" s="6" t="s">
        <v>14</v>
      </c>
      <c r="S3" s="6" t="s">
        <v>15</v>
      </c>
      <c r="T3" s="6" t="s">
        <v>16</v>
      </c>
      <c r="U3" s="4" t="s">
        <v>51</v>
      </c>
      <c r="V3" s="4" t="s">
        <v>52</v>
      </c>
    </row>
    <row r="4" spans="1:22" x14ac:dyDescent="0.3">
      <c r="A4" s="8">
        <v>1</v>
      </c>
      <c r="B4" s="9" t="s">
        <v>18</v>
      </c>
      <c r="C4" s="10">
        <v>63</v>
      </c>
      <c r="D4" s="11">
        <v>8.34</v>
      </c>
      <c r="E4" s="10">
        <v>0</v>
      </c>
      <c r="F4" s="11">
        <v>0</v>
      </c>
      <c r="G4" s="10">
        <v>13</v>
      </c>
      <c r="H4" s="11">
        <v>6.11</v>
      </c>
      <c r="I4" s="10">
        <v>27</v>
      </c>
      <c r="J4" s="11">
        <v>3.32</v>
      </c>
      <c r="K4" s="10">
        <v>6</v>
      </c>
      <c r="L4" s="11">
        <v>1.5</v>
      </c>
      <c r="M4" s="10">
        <v>2</v>
      </c>
      <c r="N4" s="11">
        <v>0.51</v>
      </c>
      <c r="O4" s="10">
        <v>0</v>
      </c>
      <c r="P4" s="11">
        <v>0</v>
      </c>
      <c r="Q4" s="10">
        <v>0</v>
      </c>
      <c r="R4" s="11">
        <v>0</v>
      </c>
      <c r="S4" s="10">
        <v>233</v>
      </c>
      <c r="T4" s="11">
        <v>117.98</v>
      </c>
      <c r="U4" s="12">
        <f>C4+E4+G4+I4+K4+M4+O4+Q4+S4</f>
        <v>344</v>
      </c>
      <c r="V4" s="13">
        <f>D4+F4+H4+J4+L4+N4+P4+R4+T4</f>
        <v>137.76</v>
      </c>
    </row>
    <row r="5" spans="1:22" x14ac:dyDescent="0.3">
      <c r="A5" s="8">
        <v>2</v>
      </c>
      <c r="B5" s="9" t="s">
        <v>19</v>
      </c>
      <c r="C5" s="10">
        <v>77</v>
      </c>
      <c r="D5" s="11">
        <v>27.84</v>
      </c>
      <c r="E5" s="10">
        <v>0</v>
      </c>
      <c r="F5" s="11">
        <v>0</v>
      </c>
      <c r="G5" s="10">
        <v>12</v>
      </c>
      <c r="H5" s="11">
        <v>24.81</v>
      </c>
      <c r="I5" s="10">
        <v>16</v>
      </c>
      <c r="J5" s="11">
        <v>49.24</v>
      </c>
      <c r="K5" s="10">
        <v>4</v>
      </c>
      <c r="L5" s="11">
        <v>0.43</v>
      </c>
      <c r="M5" s="10">
        <v>12</v>
      </c>
      <c r="N5" s="11">
        <v>0.84</v>
      </c>
      <c r="O5" s="10">
        <v>2</v>
      </c>
      <c r="P5" s="11">
        <v>3.59</v>
      </c>
      <c r="Q5" s="10">
        <v>1</v>
      </c>
      <c r="R5" s="11">
        <v>9</v>
      </c>
      <c r="S5" s="10">
        <v>1156</v>
      </c>
      <c r="T5" s="11">
        <v>543.17999999999995</v>
      </c>
      <c r="U5" s="12">
        <f t="shared" ref="U5:U37" si="0">C5+E5+G5+I5+K5+M5+O5+Q5+S5</f>
        <v>1280</v>
      </c>
      <c r="V5" s="13">
        <f t="shared" ref="V5:V37" si="1">D5+F5+H5+J5+L5+N5+P5+R5+T5</f>
        <v>658.93</v>
      </c>
    </row>
    <row r="6" spans="1:22" x14ac:dyDescent="0.3">
      <c r="A6" s="8">
        <v>3</v>
      </c>
      <c r="B6" s="9" t="s">
        <v>20</v>
      </c>
      <c r="C6" s="10">
        <v>51</v>
      </c>
      <c r="D6" s="11">
        <v>3.99</v>
      </c>
      <c r="E6" s="10">
        <v>0</v>
      </c>
      <c r="F6" s="11">
        <v>0</v>
      </c>
      <c r="G6" s="10">
        <v>12</v>
      </c>
      <c r="H6" s="11">
        <v>18.11</v>
      </c>
      <c r="I6" s="10">
        <v>5</v>
      </c>
      <c r="J6" s="11">
        <v>0</v>
      </c>
      <c r="K6" s="10">
        <v>35</v>
      </c>
      <c r="L6" s="11">
        <v>28.73</v>
      </c>
      <c r="M6" s="10">
        <v>2</v>
      </c>
      <c r="N6" s="11">
        <v>0.71</v>
      </c>
      <c r="O6" s="10">
        <v>0</v>
      </c>
      <c r="P6" s="11">
        <v>0</v>
      </c>
      <c r="Q6" s="10">
        <v>0</v>
      </c>
      <c r="R6" s="11">
        <v>0</v>
      </c>
      <c r="S6" s="10">
        <v>128</v>
      </c>
      <c r="T6" s="11">
        <v>268.44</v>
      </c>
      <c r="U6" s="12">
        <f t="shared" si="0"/>
        <v>233</v>
      </c>
      <c r="V6" s="13">
        <f t="shared" si="1"/>
        <v>319.98</v>
      </c>
    </row>
    <row r="7" spans="1:22" x14ac:dyDescent="0.3">
      <c r="A7" s="8">
        <v>4</v>
      </c>
      <c r="B7" s="9" t="s">
        <v>21</v>
      </c>
      <c r="C7" s="10">
        <v>34</v>
      </c>
      <c r="D7" s="11">
        <v>18.05</v>
      </c>
      <c r="E7" s="10">
        <v>4</v>
      </c>
      <c r="F7" s="11">
        <v>2.48</v>
      </c>
      <c r="G7" s="10">
        <v>9</v>
      </c>
      <c r="H7" s="11">
        <v>8.6300000000000008</v>
      </c>
      <c r="I7" s="10">
        <v>6</v>
      </c>
      <c r="J7" s="11">
        <v>2.92</v>
      </c>
      <c r="K7" s="10">
        <v>11</v>
      </c>
      <c r="L7" s="11">
        <v>8.4</v>
      </c>
      <c r="M7" s="10">
        <v>2</v>
      </c>
      <c r="N7" s="11">
        <v>0.87</v>
      </c>
      <c r="O7" s="10">
        <v>0</v>
      </c>
      <c r="P7" s="11">
        <v>0</v>
      </c>
      <c r="Q7" s="10">
        <v>0</v>
      </c>
      <c r="R7" s="11">
        <v>0</v>
      </c>
      <c r="S7" s="10">
        <v>416</v>
      </c>
      <c r="T7" s="11">
        <v>161.94</v>
      </c>
      <c r="U7" s="12">
        <f t="shared" si="0"/>
        <v>482</v>
      </c>
      <c r="V7" s="13">
        <f t="shared" si="1"/>
        <v>203.29</v>
      </c>
    </row>
    <row r="8" spans="1:22" x14ac:dyDescent="0.3">
      <c r="A8" s="8">
        <v>5</v>
      </c>
      <c r="B8" s="9" t="s">
        <v>22</v>
      </c>
      <c r="C8" s="10">
        <v>118</v>
      </c>
      <c r="D8" s="11">
        <v>29.54</v>
      </c>
      <c r="E8" s="10">
        <v>0</v>
      </c>
      <c r="F8" s="11">
        <v>0</v>
      </c>
      <c r="G8" s="10">
        <v>12</v>
      </c>
      <c r="H8" s="11">
        <v>29.31</v>
      </c>
      <c r="I8" s="10">
        <v>14</v>
      </c>
      <c r="J8" s="11">
        <v>45.97</v>
      </c>
      <c r="K8" s="10">
        <v>42</v>
      </c>
      <c r="L8" s="11">
        <v>8.89</v>
      </c>
      <c r="M8" s="10">
        <v>45</v>
      </c>
      <c r="N8" s="11">
        <v>9.0399999999999991</v>
      </c>
      <c r="O8" s="10">
        <v>2</v>
      </c>
      <c r="P8" s="11">
        <v>609.20000000000005</v>
      </c>
      <c r="Q8" s="10">
        <v>0</v>
      </c>
      <c r="R8" s="11">
        <v>0</v>
      </c>
      <c r="S8" s="10">
        <v>1060</v>
      </c>
      <c r="T8" s="11">
        <v>853.63</v>
      </c>
      <c r="U8" s="12">
        <f t="shared" si="0"/>
        <v>1293</v>
      </c>
      <c r="V8" s="13">
        <f t="shared" si="1"/>
        <v>1585.58</v>
      </c>
    </row>
    <row r="9" spans="1:22" x14ac:dyDescent="0.3">
      <c r="A9" s="8">
        <v>6</v>
      </c>
      <c r="B9" s="9" t="s">
        <v>23</v>
      </c>
      <c r="C9" s="10">
        <v>31</v>
      </c>
      <c r="D9" s="11">
        <v>8.3000000000000007</v>
      </c>
      <c r="E9" s="10">
        <v>0</v>
      </c>
      <c r="F9" s="11">
        <v>0</v>
      </c>
      <c r="G9" s="10">
        <v>2</v>
      </c>
      <c r="H9" s="11">
        <v>3.08</v>
      </c>
      <c r="I9" s="10">
        <v>7</v>
      </c>
      <c r="J9" s="11">
        <v>13.71</v>
      </c>
      <c r="K9" s="10">
        <v>8</v>
      </c>
      <c r="L9" s="11">
        <v>0</v>
      </c>
      <c r="M9" s="10">
        <v>0</v>
      </c>
      <c r="N9" s="11">
        <v>0</v>
      </c>
      <c r="O9" s="10">
        <v>0</v>
      </c>
      <c r="P9" s="11">
        <v>0</v>
      </c>
      <c r="Q9" s="10">
        <v>0</v>
      </c>
      <c r="R9" s="11">
        <v>0</v>
      </c>
      <c r="S9" s="10">
        <v>12</v>
      </c>
      <c r="T9" s="11">
        <v>18.82</v>
      </c>
      <c r="U9" s="12">
        <f t="shared" si="0"/>
        <v>60</v>
      </c>
      <c r="V9" s="13">
        <f t="shared" si="1"/>
        <v>43.910000000000004</v>
      </c>
    </row>
    <row r="10" spans="1:22" x14ac:dyDescent="0.3">
      <c r="A10" s="8">
        <v>7</v>
      </c>
      <c r="B10" s="9" t="s">
        <v>24</v>
      </c>
      <c r="C10" s="10">
        <v>39</v>
      </c>
      <c r="D10" s="11">
        <v>3.32</v>
      </c>
      <c r="E10" s="10">
        <v>0</v>
      </c>
      <c r="F10" s="11">
        <v>0</v>
      </c>
      <c r="G10" s="10">
        <v>1</v>
      </c>
      <c r="H10" s="11">
        <v>0</v>
      </c>
      <c r="I10" s="10">
        <v>0</v>
      </c>
      <c r="J10" s="11">
        <v>0</v>
      </c>
      <c r="K10" s="10">
        <v>2</v>
      </c>
      <c r="L10" s="11">
        <v>0</v>
      </c>
      <c r="M10" s="10">
        <v>0</v>
      </c>
      <c r="N10" s="11">
        <v>0</v>
      </c>
      <c r="O10" s="10">
        <v>0</v>
      </c>
      <c r="P10" s="11">
        <v>0</v>
      </c>
      <c r="Q10" s="10">
        <v>1</v>
      </c>
      <c r="R10" s="11">
        <v>0</v>
      </c>
      <c r="S10" s="10">
        <v>342</v>
      </c>
      <c r="T10" s="11">
        <v>167.15</v>
      </c>
      <c r="U10" s="12">
        <f t="shared" si="0"/>
        <v>385</v>
      </c>
      <c r="V10" s="13">
        <f t="shared" si="1"/>
        <v>170.47</v>
      </c>
    </row>
    <row r="11" spans="1:22" x14ac:dyDescent="0.3">
      <c r="A11" s="8">
        <v>8</v>
      </c>
      <c r="B11" s="9" t="s">
        <v>25</v>
      </c>
      <c r="C11" s="10">
        <v>49</v>
      </c>
      <c r="D11" s="11">
        <v>16.96</v>
      </c>
      <c r="E11" s="10">
        <v>0</v>
      </c>
      <c r="F11" s="11">
        <v>0</v>
      </c>
      <c r="G11" s="10">
        <v>15</v>
      </c>
      <c r="H11" s="11">
        <v>2.58</v>
      </c>
      <c r="I11" s="10">
        <v>15</v>
      </c>
      <c r="J11" s="11">
        <v>1.44</v>
      </c>
      <c r="K11" s="10">
        <v>7</v>
      </c>
      <c r="L11" s="11">
        <v>0.31</v>
      </c>
      <c r="M11" s="10">
        <v>6</v>
      </c>
      <c r="N11" s="11">
        <v>7.12</v>
      </c>
      <c r="O11" s="10">
        <v>0</v>
      </c>
      <c r="P11" s="11">
        <v>0</v>
      </c>
      <c r="Q11" s="10">
        <v>0</v>
      </c>
      <c r="R11" s="11">
        <v>0</v>
      </c>
      <c r="S11" s="10">
        <v>499</v>
      </c>
      <c r="T11" s="11">
        <v>319.18</v>
      </c>
      <c r="U11" s="12">
        <f t="shared" si="0"/>
        <v>591</v>
      </c>
      <c r="V11" s="13">
        <f t="shared" si="1"/>
        <v>347.59000000000003</v>
      </c>
    </row>
    <row r="12" spans="1:22" x14ac:dyDescent="0.3">
      <c r="A12" s="8">
        <v>9</v>
      </c>
      <c r="B12" s="9" t="s">
        <v>26</v>
      </c>
      <c r="C12" s="10">
        <v>50</v>
      </c>
      <c r="D12" s="11">
        <v>5.99</v>
      </c>
      <c r="E12" s="10">
        <v>0</v>
      </c>
      <c r="F12" s="11">
        <v>0</v>
      </c>
      <c r="G12" s="10">
        <v>3</v>
      </c>
      <c r="H12" s="11">
        <v>6.84</v>
      </c>
      <c r="I12" s="10">
        <v>7</v>
      </c>
      <c r="J12" s="11">
        <v>0</v>
      </c>
      <c r="K12" s="10">
        <v>22</v>
      </c>
      <c r="L12" s="11">
        <v>0.5</v>
      </c>
      <c r="M12" s="10">
        <v>4</v>
      </c>
      <c r="N12" s="11">
        <v>14.38</v>
      </c>
      <c r="O12" s="10">
        <v>0</v>
      </c>
      <c r="P12" s="11">
        <v>0</v>
      </c>
      <c r="Q12" s="10">
        <v>0</v>
      </c>
      <c r="R12" s="11">
        <v>0</v>
      </c>
      <c r="S12" s="10">
        <v>63</v>
      </c>
      <c r="T12" s="11">
        <v>55.31</v>
      </c>
      <c r="U12" s="12">
        <f t="shared" si="0"/>
        <v>149</v>
      </c>
      <c r="V12" s="13">
        <f t="shared" si="1"/>
        <v>83.02000000000001</v>
      </c>
    </row>
    <row r="13" spans="1:22" x14ac:dyDescent="0.3">
      <c r="A13" s="8">
        <v>10</v>
      </c>
      <c r="B13" s="9" t="s">
        <v>27</v>
      </c>
      <c r="C13" s="10">
        <v>248</v>
      </c>
      <c r="D13" s="11">
        <v>15.23</v>
      </c>
      <c r="E13" s="10">
        <v>0</v>
      </c>
      <c r="F13" s="11">
        <v>0</v>
      </c>
      <c r="G13" s="10">
        <v>26</v>
      </c>
      <c r="H13" s="11">
        <v>0.56000000000000005</v>
      </c>
      <c r="I13" s="10">
        <v>17</v>
      </c>
      <c r="J13" s="11">
        <v>1.76</v>
      </c>
      <c r="K13" s="10">
        <v>30</v>
      </c>
      <c r="L13" s="11">
        <v>0</v>
      </c>
      <c r="M13" s="10">
        <v>4</v>
      </c>
      <c r="N13" s="11">
        <v>0</v>
      </c>
      <c r="O13" s="10">
        <v>0</v>
      </c>
      <c r="P13" s="11">
        <v>0</v>
      </c>
      <c r="Q13" s="10">
        <v>1</v>
      </c>
      <c r="R13" s="11">
        <v>0</v>
      </c>
      <c r="S13" s="10">
        <v>29</v>
      </c>
      <c r="T13" s="11">
        <v>42.77</v>
      </c>
      <c r="U13" s="12">
        <f t="shared" si="0"/>
        <v>355</v>
      </c>
      <c r="V13" s="13">
        <f t="shared" si="1"/>
        <v>60.320000000000007</v>
      </c>
    </row>
    <row r="14" spans="1:22" x14ac:dyDescent="0.3">
      <c r="A14" s="8">
        <v>11</v>
      </c>
      <c r="B14" s="9" t="s">
        <v>28</v>
      </c>
      <c r="C14" s="10">
        <v>141</v>
      </c>
      <c r="D14" s="11">
        <v>34.36</v>
      </c>
      <c r="E14" s="10">
        <v>2</v>
      </c>
      <c r="F14" s="11">
        <v>20.09</v>
      </c>
      <c r="G14" s="10">
        <v>12</v>
      </c>
      <c r="H14" s="11">
        <v>24.33</v>
      </c>
      <c r="I14" s="10">
        <v>28</v>
      </c>
      <c r="J14" s="11">
        <v>11.11</v>
      </c>
      <c r="K14" s="10">
        <v>24</v>
      </c>
      <c r="L14" s="11">
        <v>7.56</v>
      </c>
      <c r="M14" s="10">
        <v>9</v>
      </c>
      <c r="N14" s="11">
        <v>14.29</v>
      </c>
      <c r="O14" s="10">
        <v>1</v>
      </c>
      <c r="P14" s="11">
        <v>8</v>
      </c>
      <c r="Q14" s="10">
        <v>4</v>
      </c>
      <c r="R14" s="11">
        <v>3.83</v>
      </c>
      <c r="S14" s="10">
        <v>1030</v>
      </c>
      <c r="T14" s="11">
        <v>2292.6999999999998</v>
      </c>
      <c r="U14" s="12">
        <f t="shared" si="0"/>
        <v>1251</v>
      </c>
      <c r="V14" s="13">
        <f t="shared" si="1"/>
        <v>2416.27</v>
      </c>
    </row>
    <row r="15" spans="1:22" x14ac:dyDescent="0.3">
      <c r="A15" s="8">
        <v>12</v>
      </c>
      <c r="B15" s="9" t="s">
        <v>29</v>
      </c>
      <c r="C15" s="10">
        <v>26</v>
      </c>
      <c r="D15" s="11">
        <v>11.7</v>
      </c>
      <c r="E15" s="10">
        <v>0</v>
      </c>
      <c r="F15" s="11">
        <v>0</v>
      </c>
      <c r="G15" s="10">
        <v>27</v>
      </c>
      <c r="H15" s="11">
        <v>29.5</v>
      </c>
      <c r="I15" s="10">
        <v>0</v>
      </c>
      <c r="J15" s="11">
        <v>0</v>
      </c>
      <c r="K15" s="10">
        <v>20</v>
      </c>
      <c r="L15" s="11">
        <v>24</v>
      </c>
      <c r="M15" s="10">
        <v>8</v>
      </c>
      <c r="N15" s="11">
        <v>0</v>
      </c>
      <c r="O15" s="10">
        <v>0</v>
      </c>
      <c r="P15" s="11">
        <v>0</v>
      </c>
      <c r="Q15" s="10">
        <v>0</v>
      </c>
      <c r="R15" s="11">
        <v>0</v>
      </c>
      <c r="S15" s="10">
        <v>141</v>
      </c>
      <c r="T15" s="11">
        <v>89.74</v>
      </c>
      <c r="U15" s="12">
        <f t="shared" si="0"/>
        <v>222</v>
      </c>
      <c r="V15" s="13">
        <f t="shared" si="1"/>
        <v>154.94</v>
      </c>
    </row>
    <row r="16" spans="1:22" x14ac:dyDescent="0.3">
      <c r="A16" s="8">
        <v>13</v>
      </c>
      <c r="B16" s="9" t="s">
        <v>30</v>
      </c>
      <c r="C16" s="10">
        <v>189</v>
      </c>
      <c r="D16" s="11">
        <v>35.479999999999997</v>
      </c>
      <c r="E16" s="10">
        <v>0</v>
      </c>
      <c r="F16" s="11">
        <v>0</v>
      </c>
      <c r="G16" s="10">
        <v>83</v>
      </c>
      <c r="H16" s="11">
        <v>31.9</v>
      </c>
      <c r="I16" s="10">
        <v>5</v>
      </c>
      <c r="J16" s="11">
        <v>0</v>
      </c>
      <c r="K16" s="10">
        <v>3</v>
      </c>
      <c r="L16" s="11">
        <v>0.02</v>
      </c>
      <c r="M16" s="10">
        <v>5</v>
      </c>
      <c r="N16" s="11">
        <v>2</v>
      </c>
      <c r="O16" s="10">
        <v>0</v>
      </c>
      <c r="P16" s="11">
        <v>0</v>
      </c>
      <c r="Q16" s="10">
        <v>0</v>
      </c>
      <c r="R16" s="11">
        <v>0</v>
      </c>
      <c r="S16" s="10">
        <v>522</v>
      </c>
      <c r="T16" s="11">
        <v>370.06</v>
      </c>
      <c r="U16" s="12">
        <f t="shared" si="0"/>
        <v>807</v>
      </c>
      <c r="V16" s="13">
        <f t="shared" si="1"/>
        <v>439.46</v>
      </c>
    </row>
    <row r="17" spans="1:22" x14ac:dyDescent="0.3">
      <c r="A17" s="8">
        <v>14</v>
      </c>
      <c r="B17" s="9" t="s">
        <v>31</v>
      </c>
      <c r="C17" s="10">
        <v>26</v>
      </c>
      <c r="D17" s="11">
        <v>14.08</v>
      </c>
      <c r="E17" s="10">
        <v>0</v>
      </c>
      <c r="F17" s="11">
        <v>0</v>
      </c>
      <c r="G17" s="10">
        <v>18</v>
      </c>
      <c r="H17" s="11">
        <v>11.57</v>
      </c>
      <c r="I17" s="10">
        <v>9</v>
      </c>
      <c r="J17" s="11">
        <v>1.1000000000000001</v>
      </c>
      <c r="K17" s="10">
        <v>10</v>
      </c>
      <c r="L17" s="11">
        <v>7.23</v>
      </c>
      <c r="M17" s="10">
        <v>2</v>
      </c>
      <c r="N17" s="11">
        <v>2.1</v>
      </c>
      <c r="O17" s="10">
        <v>0</v>
      </c>
      <c r="P17" s="11">
        <v>0</v>
      </c>
      <c r="Q17" s="10">
        <v>0</v>
      </c>
      <c r="R17" s="11">
        <v>0</v>
      </c>
      <c r="S17" s="10">
        <v>941</v>
      </c>
      <c r="T17" s="11">
        <v>887.93</v>
      </c>
      <c r="U17" s="12">
        <f t="shared" si="0"/>
        <v>1006</v>
      </c>
      <c r="V17" s="13">
        <f t="shared" si="1"/>
        <v>924.01</v>
      </c>
    </row>
    <row r="18" spans="1:22" x14ac:dyDescent="0.3">
      <c r="A18" s="8">
        <v>15</v>
      </c>
      <c r="B18" s="9" t="s">
        <v>32</v>
      </c>
      <c r="C18" s="10">
        <v>31</v>
      </c>
      <c r="D18" s="11">
        <v>20.57</v>
      </c>
      <c r="E18" s="10">
        <v>0</v>
      </c>
      <c r="F18" s="11">
        <v>0</v>
      </c>
      <c r="G18" s="10">
        <v>7</v>
      </c>
      <c r="H18" s="11">
        <v>17.100000000000001</v>
      </c>
      <c r="I18" s="10">
        <v>1</v>
      </c>
      <c r="J18" s="11">
        <v>0</v>
      </c>
      <c r="K18" s="10">
        <v>7</v>
      </c>
      <c r="L18" s="11">
        <v>2.02</v>
      </c>
      <c r="M18" s="10">
        <v>1</v>
      </c>
      <c r="N18" s="11">
        <v>0</v>
      </c>
      <c r="O18" s="10">
        <v>0</v>
      </c>
      <c r="P18" s="11">
        <v>0</v>
      </c>
      <c r="Q18" s="10">
        <v>0</v>
      </c>
      <c r="R18" s="11">
        <v>0</v>
      </c>
      <c r="S18" s="10">
        <v>149</v>
      </c>
      <c r="T18" s="11">
        <v>77.22</v>
      </c>
      <c r="U18" s="12">
        <f t="shared" si="0"/>
        <v>196</v>
      </c>
      <c r="V18" s="13">
        <f t="shared" si="1"/>
        <v>116.91</v>
      </c>
    </row>
    <row r="19" spans="1:22" x14ac:dyDescent="0.3">
      <c r="A19" s="8">
        <v>16</v>
      </c>
      <c r="B19" s="9" t="s">
        <v>33</v>
      </c>
      <c r="C19" s="10">
        <v>16</v>
      </c>
      <c r="D19" s="11">
        <v>8.43</v>
      </c>
      <c r="E19" s="10">
        <v>0</v>
      </c>
      <c r="F19" s="11">
        <v>0</v>
      </c>
      <c r="G19" s="10">
        <v>3</v>
      </c>
      <c r="H19" s="11">
        <v>2.08</v>
      </c>
      <c r="I19" s="10">
        <v>4</v>
      </c>
      <c r="J19" s="11">
        <v>0.39</v>
      </c>
      <c r="K19" s="10">
        <v>1</v>
      </c>
      <c r="L19" s="11">
        <v>0.98</v>
      </c>
      <c r="M19" s="10">
        <v>0</v>
      </c>
      <c r="N19" s="11">
        <v>0</v>
      </c>
      <c r="O19" s="10">
        <v>0</v>
      </c>
      <c r="P19" s="11">
        <v>0</v>
      </c>
      <c r="Q19" s="10">
        <v>2</v>
      </c>
      <c r="R19" s="11">
        <v>2.8</v>
      </c>
      <c r="S19" s="10">
        <v>68</v>
      </c>
      <c r="T19" s="11">
        <v>119.76</v>
      </c>
      <c r="U19" s="12">
        <f t="shared" si="0"/>
        <v>94</v>
      </c>
      <c r="V19" s="13">
        <f t="shared" si="1"/>
        <v>134.44</v>
      </c>
    </row>
    <row r="20" spans="1:22" x14ac:dyDescent="0.3">
      <c r="A20" s="8">
        <v>17</v>
      </c>
      <c r="B20" s="9" t="s">
        <v>34</v>
      </c>
      <c r="C20" s="10">
        <v>80</v>
      </c>
      <c r="D20" s="11">
        <v>41.11</v>
      </c>
      <c r="E20" s="10">
        <v>7</v>
      </c>
      <c r="F20" s="11">
        <v>3.7</v>
      </c>
      <c r="G20" s="10">
        <v>37</v>
      </c>
      <c r="H20" s="11">
        <v>40.53</v>
      </c>
      <c r="I20" s="10">
        <v>13</v>
      </c>
      <c r="J20" s="11">
        <v>24.54</v>
      </c>
      <c r="K20" s="10">
        <v>31</v>
      </c>
      <c r="L20" s="11">
        <v>33.340000000000003</v>
      </c>
      <c r="M20" s="10">
        <v>2</v>
      </c>
      <c r="N20" s="11">
        <v>0.43</v>
      </c>
      <c r="O20" s="10">
        <v>0</v>
      </c>
      <c r="P20" s="11">
        <v>0</v>
      </c>
      <c r="Q20" s="10">
        <v>1</v>
      </c>
      <c r="R20" s="11">
        <v>0.47</v>
      </c>
      <c r="S20" s="10">
        <v>1091</v>
      </c>
      <c r="T20" s="11">
        <v>1749.96</v>
      </c>
      <c r="U20" s="12">
        <f t="shared" si="0"/>
        <v>1262</v>
      </c>
      <c r="V20" s="13">
        <f t="shared" si="1"/>
        <v>1894.08</v>
      </c>
    </row>
    <row r="21" spans="1:22" x14ac:dyDescent="0.3">
      <c r="A21" s="8">
        <v>18</v>
      </c>
      <c r="B21" s="9" t="s">
        <v>35</v>
      </c>
      <c r="C21" s="10">
        <v>115</v>
      </c>
      <c r="D21" s="11">
        <v>46.01</v>
      </c>
      <c r="E21" s="10">
        <v>0</v>
      </c>
      <c r="F21" s="11">
        <v>0</v>
      </c>
      <c r="G21" s="10">
        <v>47</v>
      </c>
      <c r="H21" s="11">
        <v>39.42</v>
      </c>
      <c r="I21" s="10">
        <v>7</v>
      </c>
      <c r="J21" s="11">
        <v>9.35</v>
      </c>
      <c r="K21" s="10">
        <v>21</v>
      </c>
      <c r="L21" s="11">
        <v>0.67</v>
      </c>
      <c r="M21" s="10">
        <v>7</v>
      </c>
      <c r="N21" s="11">
        <v>2.16</v>
      </c>
      <c r="O21" s="10">
        <v>0</v>
      </c>
      <c r="P21" s="11">
        <v>0</v>
      </c>
      <c r="Q21" s="10">
        <v>0</v>
      </c>
      <c r="R21" s="11">
        <v>0</v>
      </c>
      <c r="S21" s="10">
        <v>1690</v>
      </c>
      <c r="T21" s="11">
        <v>1247.2</v>
      </c>
      <c r="U21" s="12">
        <f t="shared" si="0"/>
        <v>1887</v>
      </c>
      <c r="V21" s="13">
        <f t="shared" si="1"/>
        <v>1344.81</v>
      </c>
    </row>
    <row r="22" spans="1:22" x14ac:dyDescent="0.3">
      <c r="A22" s="8">
        <v>19</v>
      </c>
      <c r="B22" s="9" t="s">
        <v>36</v>
      </c>
      <c r="C22" s="10">
        <v>264</v>
      </c>
      <c r="D22" s="11">
        <v>113.28</v>
      </c>
      <c r="E22" s="10">
        <v>0</v>
      </c>
      <c r="F22" s="11">
        <v>0</v>
      </c>
      <c r="G22" s="10">
        <v>83</v>
      </c>
      <c r="H22" s="11">
        <v>231.28</v>
      </c>
      <c r="I22" s="10">
        <v>19</v>
      </c>
      <c r="J22" s="11">
        <v>25.2</v>
      </c>
      <c r="K22" s="10">
        <v>21</v>
      </c>
      <c r="L22" s="11">
        <v>98.21</v>
      </c>
      <c r="M22" s="10">
        <v>12</v>
      </c>
      <c r="N22" s="11">
        <v>3.22</v>
      </c>
      <c r="O22" s="10">
        <v>1</v>
      </c>
      <c r="P22" s="11">
        <v>161.63</v>
      </c>
      <c r="Q22" s="10">
        <v>1</v>
      </c>
      <c r="R22" s="11">
        <v>30</v>
      </c>
      <c r="S22" s="10">
        <v>736</v>
      </c>
      <c r="T22" s="11">
        <v>3952.33</v>
      </c>
      <c r="U22" s="12">
        <f t="shared" si="0"/>
        <v>1137</v>
      </c>
      <c r="V22" s="13">
        <f t="shared" si="1"/>
        <v>4615.1499999999996</v>
      </c>
    </row>
    <row r="23" spans="1:22" x14ac:dyDescent="0.3">
      <c r="A23" s="8">
        <v>20</v>
      </c>
      <c r="B23" s="9" t="s">
        <v>37</v>
      </c>
      <c r="C23" s="10">
        <v>41</v>
      </c>
      <c r="D23" s="11">
        <v>9.9600000000000009</v>
      </c>
      <c r="E23" s="10">
        <v>1</v>
      </c>
      <c r="F23" s="11">
        <v>1</v>
      </c>
      <c r="G23" s="10">
        <v>22</v>
      </c>
      <c r="H23" s="11">
        <v>9.85</v>
      </c>
      <c r="I23" s="10">
        <v>2</v>
      </c>
      <c r="J23" s="11">
        <v>0.04</v>
      </c>
      <c r="K23" s="10">
        <v>2</v>
      </c>
      <c r="L23" s="11">
        <v>1.6</v>
      </c>
      <c r="M23" s="10">
        <v>2</v>
      </c>
      <c r="N23" s="11">
        <v>0</v>
      </c>
      <c r="O23" s="10">
        <v>0</v>
      </c>
      <c r="P23" s="11">
        <v>0</v>
      </c>
      <c r="Q23" s="10">
        <v>0</v>
      </c>
      <c r="R23" s="11">
        <v>0</v>
      </c>
      <c r="S23" s="10">
        <v>348</v>
      </c>
      <c r="T23" s="11">
        <v>471.32</v>
      </c>
      <c r="U23" s="12">
        <f t="shared" si="0"/>
        <v>418</v>
      </c>
      <c r="V23" s="13">
        <f t="shared" si="1"/>
        <v>493.77</v>
      </c>
    </row>
    <row r="24" spans="1:22" x14ac:dyDescent="0.3">
      <c r="A24" s="8">
        <v>21</v>
      </c>
      <c r="B24" s="9" t="s">
        <v>38</v>
      </c>
      <c r="C24" s="10">
        <v>39</v>
      </c>
      <c r="D24" s="11">
        <v>20.09</v>
      </c>
      <c r="E24" s="10">
        <v>0</v>
      </c>
      <c r="F24" s="11">
        <v>0</v>
      </c>
      <c r="G24" s="10">
        <v>7</v>
      </c>
      <c r="H24" s="11">
        <v>12.09</v>
      </c>
      <c r="I24" s="10">
        <v>0</v>
      </c>
      <c r="J24" s="11">
        <v>0</v>
      </c>
      <c r="K24" s="10">
        <v>0</v>
      </c>
      <c r="L24" s="11">
        <v>0</v>
      </c>
      <c r="M24" s="10">
        <v>2</v>
      </c>
      <c r="N24" s="11">
        <v>1.99</v>
      </c>
      <c r="O24" s="10">
        <v>0</v>
      </c>
      <c r="P24" s="11">
        <v>0</v>
      </c>
      <c r="Q24" s="10">
        <v>0</v>
      </c>
      <c r="R24" s="11">
        <v>0</v>
      </c>
      <c r="S24" s="10">
        <v>233</v>
      </c>
      <c r="T24" s="11">
        <v>199.71</v>
      </c>
      <c r="U24" s="12">
        <f t="shared" si="0"/>
        <v>281</v>
      </c>
      <c r="V24" s="13">
        <f t="shared" si="1"/>
        <v>233.88</v>
      </c>
    </row>
    <row r="25" spans="1:22" x14ac:dyDescent="0.3">
      <c r="A25" s="8">
        <v>22</v>
      </c>
      <c r="B25" s="9" t="s">
        <v>39</v>
      </c>
      <c r="C25" s="10">
        <v>115</v>
      </c>
      <c r="D25" s="11">
        <v>0.64</v>
      </c>
      <c r="E25" s="10">
        <v>0</v>
      </c>
      <c r="F25" s="11">
        <v>0</v>
      </c>
      <c r="G25" s="10">
        <v>7</v>
      </c>
      <c r="H25" s="11">
        <v>1.49</v>
      </c>
      <c r="I25" s="10">
        <v>6</v>
      </c>
      <c r="J25" s="11">
        <v>0</v>
      </c>
      <c r="K25" s="10">
        <v>6</v>
      </c>
      <c r="L25" s="11">
        <v>0</v>
      </c>
      <c r="M25" s="10">
        <v>1</v>
      </c>
      <c r="N25" s="11">
        <v>0</v>
      </c>
      <c r="O25" s="10">
        <v>0</v>
      </c>
      <c r="P25" s="11">
        <v>0</v>
      </c>
      <c r="Q25" s="10">
        <v>0</v>
      </c>
      <c r="R25" s="11">
        <v>0</v>
      </c>
      <c r="S25" s="10">
        <v>95</v>
      </c>
      <c r="T25" s="11">
        <v>87.61</v>
      </c>
      <c r="U25" s="12">
        <f t="shared" si="0"/>
        <v>230</v>
      </c>
      <c r="V25" s="13">
        <f t="shared" si="1"/>
        <v>89.74</v>
      </c>
    </row>
    <row r="26" spans="1:22" x14ac:dyDescent="0.3">
      <c r="A26" s="8">
        <v>23</v>
      </c>
      <c r="B26" s="9" t="s">
        <v>40</v>
      </c>
      <c r="C26" s="10">
        <v>75</v>
      </c>
      <c r="D26" s="11">
        <v>130</v>
      </c>
      <c r="E26" s="10">
        <v>0</v>
      </c>
      <c r="F26" s="11">
        <v>0</v>
      </c>
      <c r="G26" s="10">
        <v>13</v>
      </c>
      <c r="H26" s="11">
        <v>34.36</v>
      </c>
      <c r="I26" s="10">
        <v>4</v>
      </c>
      <c r="J26" s="11">
        <v>0.05</v>
      </c>
      <c r="K26" s="10">
        <v>37</v>
      </c>
      <c r="L26" s="11">
        <v>59.36</v>
      </c>
      <c r="M26" s="10">
        <v>3</v>
      </c>
      <c r="N26" s="11">
        <v>6</v>
      </c>
      <c r="O26" s="10">
        <v>0</v>
      </c>
      <c r="P26" s="11">
        <v>0</v>
      </c>
      <c r="Q26" s="10">
        <v>0</v>
      </c>
      <c r="R26" s="11">
        <v>0</v>
      </c>
      <c r="S26" s="10">
        <v>200</v>
      </c>
      <c r="T26" s="11">
        <v>106.51</v>
      </c>
      <c r="U26" s="12">
        <f t="shared" si="0"/>
        <v>332</v>
      </c>
      <c r="V26" s="13">
        <f t="shared" si="1"/>
        <v>336.28000000000003</v>
      </c>
    </row>
    <row r="27" spans="1:22" x14ac:dyDescent="0.3">
      <c r="A27" s="8">
        <v>24</v>
      </c>
      <c r="B27" s="9" t="s">
        <v>41</v>
      </c>
      <c r="C27" s="10">
        <v>5</v>
      </c>
      <c r="D27" s="11">
        <v>0.66</v>
      </c>
      <c r="E27" s="10">
        <v>0</v>
      </c>
      <c r="F27" s="11">
        <v>0</v>
      </c>
      <c r="G27" s="10">
        <v>0</v>
      </c>
      <c r="H27" s="11">
        <v>0</v>
      </c>
      <c r="I27" s="10">
        <v>2</v>
      </c>
      <c r="J27" s="11">
        <v>0.15</v>
      </c>
      <c r="K27" s="10">
        <v>0</v>
      </c>
      <c r="L27" s="11">
        <v>0</v>
      </c>
      <c r="M27" s="10">
        <v>0</v>
      </c>
      <c r="N27" s="11">
        <v>0</v>
      </c>
      <c r="O27" s="10">
        <v>0</v>
      </c>
      <c r="P27" s="11">
        <v>0</v>
      </c>
      <c r="Q27" s="10">
        <v>0</v>
      </c>
      <c r="R27" s="11">
        <v>0</v>
      </c>
      <c r="S27" s="10">
        <v>0</v>
      </c>
      <c r="T27" s="11">
        <v>0</v>
      </c>
      <c r="U27" s="12">
        <f t="shared" si="0"/>
        <v>7</v>
      </c>
      <c r="V27" s="13">
        <f t="shared" si="1"/>
        <v>0.81</v>
      </c>
    </row>
    <row r="28" spans="1:22" x14ac:dyDescent="0.3">
      <c r="A28" s="8">
        <v>25</v>
      </c>
      <c r="B28" s="9" t="s">
        <v>42</v>
      </c>
      <c r="C28" s="10">
        <v>98</v>
      </c>
      <c r="D28" s="11">
        <v>31.19</v>
      </c>
      <c r="E28" s="10">
        <v>0</v>
      </c>
      <c r="F28" s="11">
        <v>0</v>
      </c>
      <c r="G28" s="10">
        <v>35</v>
      </c>
      <c r="H28" s="11">
        <v>15.98</v>
      </c>
      <c r="I28" s="10">
        <v>13</v>
      </c>
      <c r="J28" s="11">
        <v>18.45</v>
      </c>
      <c r="K28" s="10">
        <v>17</v>
      </c>
      <c r="L28" s="11">
        <v>1.01</v>
      </c>
      <c r="M28" s="10">
        <v>15</v>
      </c>
      <c r="N28" s="11">
        <v>11.73</v>
      </c>
      <c r="O28" s="10">
        <v>0</v>
      </c>
      <c r="P28" s="11">
        <v>0</v>
      </c>
      <c r="Q28" s="10">
        <v>0</v>
      </c>
      <c r="R28" s="11">
        <v>0</v>
      </c>
      <c r="S28" s="10">
        <v>318</v>
      </c>
      <c r="T28" s="11">
        <v>122.53</v>
      </c>
      <c r="U28" s="12">
        <f t="shared" si="0"/>
        <v>496</v>
      </c>
      <c r="V28" s="13">
        <f t="shared" si="1"/>
        <v>200.89000000000001</v>
      </c>
    </row>
    <row r="29" spans="1:22" x14ac:dyDescent="0.3">
      <c r="A29" s="8">
        <v>26</v>
      </c>
      <c r="B29" s="9" t="s">
        <v>43</v>
      </c>
      <c r="C29" s="10">
        <v>46</v>
      </c>
      <c r="D29" s="11">
        <v>30.39</v>
      </c>
      <c r="E29" s="10">
        <v>1</v>
      </c>
      <c r="F29" s="11">
        <v>1</v>
      </c>
      <c r="G29" s="10">
        <v>39</v>
      </c>
      <c r="H29" s="11">
        <v>67.94</v>
      </c>
      <c r="I29" s="10">
        <v>8</v>
      </c>
      <c r="J29" s="11">
        <v>6.52</v>
      </c>
      <c r="K29" s="10">
        <v>3</v>
      </c>
      <c r="L29" s="11">
        <v>2.2799999999999998</v>
      </c>
      <c r="M29" s="10">
        <v>7</v>
      </c>
      <c r="N29" s="11">
        <v>37.270000000000003</v>
      </c>
      <c r="O29" s="10">
        <v>0</v>
      </c>
      <c r="P29" s="11">
        <v>0</v>
      </c>
      <c r="Q29" s="10">
        <v>0</v>
      </c>
      <c r="R29" s="11">
        <v>0</v>
      </c>
      <c r="S29" s="10">
        <v>1017</v>
      </c>
      <c r="T29" s="11">
        <v>450.48</v>
      </c>
      <c r="U29" s="12">
        <f t="shared" si="0"/>
        <v>1121</v>
      </c>
      <c r="V29" s="13">
        <f t="shared" si="1"/>
        <v>595.88</v>
      </c>
    </row>
    <row r="30" spans="1:22" x14ac:dyDescent="0.3">
      <c r="A30" s="8">
        <v>27</v>
      </c>
      <c r="B30" s="9" t="s">
        <v>44</v>
      </c>
      <c r="C30" s="10">
        <v>248</v>
      </c>
      <c r="D30" s="11">
        <v>71.180000000000007</v>
      </c>
      <c r="E30" s="10">
        <v>0</v>
      </c>
      <c r="F30" s="11">
        <v>0</v>
      </c>
      <c r="G30" s="10">
        <v>104</v>
      </c>
      <c r="H30" s="11">
        <v>41.67</v>
      </c>
      <c r="I30" s="10">
        <v>10</v>
      </c>
      <c r="J30" s="11">
        <v>14.5</v>
      </c>
      <c r="K30" s="10">
        <v>27</v>
      </c>
      <c r="L30" s="11">
        <v>0</v>
      </c>
      <c r="M30" s="10">
        <v>18</v>
      </c>
      <c r="N30" s="11">
        <v>20.58</v>
      </c>
      <c r="O30" s="10">
        <v>0</v>
      </c>
      <c r="P30" s="11">
        <v>0</v>
      </c>
      <c r="Q30" s="10">
        <v>0</v>
      </c>
      <c r="R30" s="11">
        <v>0</v>
      </c>
      <c r="S30" s="10">
        <v>900</v>
      </c>
      <c r="T30" s="11">
        <v>578.23</v>
      </c>
      <c r="U30" s="12">
        <f t="shared" si="0"/>
        <v>1307</v>
      </c>
      <c r="V30" s="13">
        <f t="shared" si="1"/>
        <v>726.16000000000008</v>
      </c>
    </row>
    <row r="31" spans="1:22" x14ac:dyDescent="0.3">
      <c r="A31" s="8">
        <v>28</v>
      </c>
      <c r="B31" s="9" t="s">
        <v>45</v>
      </c>
      <c r="C31" s="10">
        <v>105</v>
      </c>
      <c r="D31" s="11">
        <v>20.12</v>
      </c>
      <c r="E31" s="10">
        <v>0</v>
      </c>
      <c r="F31" s="11">
        <v>0</v>
      </c>
      <c r="G31" s="10">
        <v>14</v>
      </c>
      <c r="H31" s="11">
        <v>14.3</v>
      </c>
      <c r="I31" s="10">
        <v>20</v>
      </c>
      <c r="J31" s="11">
        <v>17.260000000000002</v>
      </c>
      <c r="K31" s="10">
        <v>56</v>
      </c>
      <c r="L31" s="11">
        <v>4.09</v>
      </c>
      <c r="M31" s="10">
        <v>0</v>
      </c>
      <c r="N31" s="11">
        <v>0</v>
      </c>
      <c r="O31" s="10">
        <v>0</v>
      </c>
      <c r="P31" s="11">
        <v>0</v>
      </c>
      <c r="Q31" s="10">
        <v>0</v>
      </c>
      <c r="R31" s="11">
        <v>0</v>
      </c>
      <c r="S31" s="10">
        <v>363</v>
      </c>
      <c r="T31" s="11">
        <v>407.35</v>
      </c>
      <c r="U31" s="12">
        <f t="shared" si="0"/>
        <v>558</v>
      </c>
      <c r="V31" s="13">
        <f t="shared" si="1"/>
        <v>463.12</v>
      </c>
    </row>
    <row r="32" spans="1:22" x14ac:dyDescent="0.3">
      <c r="A32" s="8">
        <v>29</v>
      </c>
      <c r="B32" s="9" t="s">
        <v>46</v>
      </c>
      <c r="C32" s="10">
        <v>109</v>
      </c>
      <c r="D32" s="11">
        <v>65.819999999999993</v>
      </c>
      <c r="E32" s="10">
        <v>0</v>
      </c>
      <c r="F32" s="11">
        <v>0</v>
      </c>
      <c r="G32" s="10">
        <v>26</v>
      </c>
      <c r="H32" s="11">
        <v>34.71</v>
      </c>
      <c r="I32" s="10">
        <v>10</v>
      </c>
      <c r="J32" s="11">
        <v>11.41</v>
      </c>
      <c r="K32" s="10">
        <v>71</v>
      </c>
      <c r="L32" s="11">
        <v>41.72</v>
      </c>
      <c r="M32" s="10">
        <v>18</v>
      </c>
      <c r="N32" s="11">
        <v>19.14</v>
      </c>
      <c r="O32" s="10">
        <v>1</v>
      </c>
      <c r="P32" s="11">
        <v>79.19</v>
      </c>
      <c r="Q32" s="10">
        <v>2</v>
      </c>
      <c r="R32" s="11">
        <v>20</v>
      </c>
      <c r="S32" s="10">
        <v>810</v>
      </c>
      <c r="T32" s="11">
        <v>818.84</v>
      </c>
      <c r="U32" s="12">
        <f t="shared" si="0"/>
        <v>1047</v>
      </c>
      <c r="V32" s="13">
        <f t="shared" si="1"/>
        <v>1090.83</v>
      </c>
    </row>
    <row r="33" spans="1:22" x14ac:dyDescent="0.3">
      <c r="A33" s="8">
        <v>30</v>
      </c>
      <c r="B33" s="9" t="s">
        <v>47</v>
      </c>
      <c r="C33" s="10">
        <v>0</v>
      </c>
      <c r="D33" s="11">
        <v>0</v>
      </c>
      <c r="E33" s="10">
        <v>0</v>
      </c>
      <c r="F33" s="11">
        <v>0</v>
      </c>
      <c r="G33" s="10">
        <v>0</v>
      </c>
      <c r="H33" s="11">
        <v>0</v>
      </c>
      <c r="I33" s="10">
        <v>0</v>
      </c>
      <c r="J33" s="11">
        <v>0</v>
      </c>
      <c r="K33" s="10">
        <v>0</v>
      </c>
      <c r="L33" s="11">
        <v>0</v>
      </c>
      <c r="M33" s="10">
        <v>0</v>
      </c>
      <c r="N33" s="11">
        <v>0</v>
      </c>
      <c r="O33" s="10">
        <v>0</v>
      </c>
      <c r="P33" s="11">
        <v>0</v>
      </c>
      <c r="Q33" s="10">
        <v>0</v>
      </c>
      <c r="R33" s="11">
        <v>0</v>
      </c>
      <c r="S33" s="10">
        <v>0</v>
      </c>
      <c r="T33" s="11">
        <v>0</v>
      </c>
      <c r="U33" s="12">
        <f t="shared" si="0"/>
        <v>0</v>
      </c>
      <c r="V33" s="13">
        <f t="shared" si="1"/>
        <v>0</v>
      </c>
    </row>
    <row r="34" spans="1:22" x14ac:dyDescent="0.3">
      <c r="A34" s="8">
        <v>31</v>
      </c>
      <c r="B34" s="9" t="s">
        <v>48</v>
      </c>
      <c r="C34" s="10">
        <v>86</v>
      </c>
      <c r="D34" s="11">
        <v>43.5</v>
      </c>
      <c r="E34" s="10">
        <v>4</v>
      </c>
      <c r="F34" s="11">
        <v>24.85</v>
      </c>
      <c r="G34" s="10">
        <v>21</v>
      </c>
      <c r="H34" s="11">
        <v>42.67</v>
      </c>
      <c r="I34" s="10">
        <v>10</v>
      </c>
      <c r="J34" s="11">
        <v>10.09</v>
      </c>
      <c r="K34" s="10">
        <v>22</v>
      </c>
      <c r="L34" s="11">
        <v>16.399999999999999</v>
      </c>
      <c r="M34" s="10">
        <v>2</v>
      </c>
      <c r="N34" s="11">
        <v>1</v>
      </c>
      <c r="O34" s="10">
        <v>0</v>
      </c>
      <c r="P34" s="11">
        <v>0</v>
      </c>
      <c r="Q34" s="10">
        <v>0</v>
      </c>
      <c r="R34" s="11">
        <v>0</v>
      </c>
      <c r="S34" s="10">
        <v>1100</v>
      </c>
      <c r="T34" s="11">
        <v>1425.39</v>
      </c>
      <c r="U34" s="12">
        <f t="shared" si="0"/>
        <v>1245</v>
      </c>
      <c r="V34" s="13">
        <f t="shared" si="1"/>
        <v>1563.9</v>
      </c>
    </row>
    <row r="35" spans="1:22" x14ac:dyDescent="0.3">
      <c r="A35" s="8">
        <v>32</v>
      </c>
      <c r="B35" s="9" t="s">
        <v>49</v>
      </c>
      <c r="C35" s="10">
        <v>97</v>
      </c>
      <c r="D35" s="11">
        <v>24.76</v>
      </c>
      <c r="E35" s="10">
        <v>0</v>
      </c>
      <c r="F35" s="11">
        <v>0</v>
      </c>
      <c r="G35" s="10">
        <v>1</v>
      </c>
      <c r="H35" s="11">
        <v>5.18</v>
      </c>
      <c r="I35" s="10">
        <v>7</v>
      </c>
      <c r="J35" s="11">
        <v>1.48</v>
      </c>
      <c r="K35" s="10">
        <v>30</v>
      </c>
      <c r="L35" s="11">
        <v>20.53</v>
      </c>
      <c r="M35" s="10">
        <v>3</v>
      </c>
      <c r="N35" s="11">
        <v>7.0000000000000007E-2</v>
      </c>
      <c r="O35" s="10">
        <v>0</v>
      </c>
      <c r="P35" s="11">
        <v>0</v>
      </c>
      <c r="Q35" s="10">
        <v>0</v>
      </c>
      <c r="R35" s="11">
        <v>0</v>
      </c>
      <c r="S35" s="10">
        <v>198</v>
      </c>
      <c r="T35" s="11">
        <v>96.6</v>
      </c>
      <c r="U35" s="12">
        <f t="shared" si="0"/>
        <v>336</v>
      </c>
      <c r="V35" s="13">
        <f t="shared" si="1"/>
        <v>148.62</v>
      </c>
    </row>
    <row r="36" spans="1:22" x14ac:dyDescent="0.3">
      <c r="A36" s="8">
        <v>33</v>
      </c>
      <c r="B36" s="9" t="s">
        <v>50</v>
      </c>
      <c r="C36" s="10">
        <v>0</v>
      </c>
      <c r="D36" s="11">
        <v>0</v>
      </c>
      <c r="E36" s="10">
        <v>0</v>
      </c>
      <c r="F36" s="11">
        <v>0</v>
      </c>
      <c r="G36" s="10">
        <v>2</v>
      </c>
      <c r="H36" s="11">
        <v>1.61</v>
      </c>
      <c r="I36" s="10">
        <v>0</v>
      </c>
      <c r="J36" s="11">
        <v>0</v>
      </c>
      <c r="K36" s="10">
        <v>0</v>
      </c>
      <c r="L36" s="11">
        <v>0</v>
      </c>
      <c r="M36" s="10">
        <v>0</v>
      </c>
      <c r="N36" s="11">
        <v>0</v>
      </c>
      <c r="O36" s="10">
        <v>0</v>
      </c>
      <c r="P36" s="11">
        <v>0</v>
      </c>
      <c r="Q36" s="10">
        <v>0</v>
      </c>
      <c r="R36" s="11">
        <v>0</v>
      </c>
      <c r="S36" s="10">
        <v>0</v>
      </c>
      <c r="T36" s="11">
        <v>0</v>
      </c>
      <c r="U36" s="12">
        <f t="shared" si="0"/>
        <v>2</v>
      </c>
      <c r="V36" s="13">
        <f t="shared" si="1"/>
        <v>1.61</v>
      </c>
    </row>
    <row r="37" spans="1:22" s="19" customFormat="1" x14ac:dyDescent="0.3">
      <c r="A37" s="14"/>
      <c r="B37" s="5" t="s">
        <v>17</v>
      </c>
      <c r="C37" s="15">
        <v>2712</v>
      </c>
      <c r="D37" s="16">
        <v>910.89</v>
      </c>
      <c r="E37" s="15">
        <v>19</v>
      </c>
      <c r="F37" s="16">
        <v>53.12</v>
      </c>
      <c r="G37" s="15">
        <v>713</v>
      </c>
      <c r="H37" s="16">
        <v>809.59</v>
      </c>
      <c r="I37" s="15">
        <v>292</v>
      </c>
      <c r="J37" s="16">
        <v>270</v>
      </c>
      <c r="K37" s="15">
        <v>576</v>
      </c>
      <c r="L37" s="16">
        <v>369.78</v>
      </c>
      <c r="M37" s="15">
        <v>194</v>
      </c>
      <c r="N37" s="16">
        <v>155.44999999999999</v>
      </c>
      <c r="O37" s="15">
        <v>7</v>
      </c>
      <c r="P37" s="16">
        <v>861.61</v>
      </c>
      <c r="Q37" s="15">
        <v>13</v>
      </c>
      <c r="R37" s="16">
        <v>66.099999999999994</v>
      </c>
      <c r="S37" s="15">
        <v>15888</v>
      </c>
      <c r="T37" s="16">
        <v>18099.87</v>
      </c>
      <c r="U37" s="17">
        <f t="shared" si="0"/>
        <v>20414</v>
      </c>
      <c r="V37" s="18">
        <f t="shared" si="1"/>
        <v>21596.41</v>
      </c>
    </row>
  </sheetData>
  <mergeCells count="2">
    <mergeCell ref="A1:V1"/>
    <mergeCell ref="A2:V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2020-12-24T09:09:30Z</cp:lastPrinted>
  <dcterms:created xsi:type="dcterms:W3CDTF">2020-09-16T06:49:26Z</dcterms:created>
  <dcterms:modified xsi:type="dcterms:W3CDTF">2021-02-18T12:09:55Z</dcterms:modified>
</cp:coreProperties>
</file>